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ýběrová řízení, poptávka\2015 HW SW pro ZŠ a MŠ 3\"/>
    </mc:Choice>
  </mc:AlternateContent>
  <bookViews>
    <workbookView xWindow="0" yWindow="0" windowWidth="28800" windowHeight="12435"/>
  </bookViews>
  <sheets>
    <sheet name="Polozkovy_rozpocet" sheetId="1" r:id="rId1"/>
  </sheets>
  <definedNames>
    <definedName name="premier_elements_10_1">Polozkovy_rozpocet!$A$43</definedName>
  </definedNames>
  <calcPr calcId="152511"/>
</workbook>
</file>

<file path=xl/calcChain.xml><?xml version="1.0" encoding="utf-8"?>
<calcChain xmlns="http://schemas.openxmlformats.org/spreadsheetml/2006/main">
  <c r="G16" i="1" l="1"/>
  <c r="F16" i="1"/>
  <c r="H16" i="1" s="1"/>
  <c r="E16" i="1"/>
  <c r="G11" i="1"/>
  <c r="G12" i="1"/>
  <c r="G13" i="1"/>
  <c r="G14" i="1"/>
  <c r="G15" i="1"/>
  <c r="F12" i="1"/>
  <c r="H12" i="1" s="1"/>
  <c r="F13" i="1"/>
  <c r="H13" i="1" s="1"/>
  <c r="F14" i="1"/>
  <c r="H14" i="1" s="1"/>
  <c r="F15" i="1"/>
  <c r="H15" i="1" s="1"/>
  <c r="E11" i="1"/>
  <c r="E12" i="1"/>
  <c r="E13" i="1"/>
  <c r="E14" i="1"/>
  <c r="E15" i="1"/>
  <c r="E17" i="1" l="1"/>
  <c r="F17" i="1"/>
  <c r="H17" i="1" s="1"/>
  <c r="G17" i="1"/>
  <c r="F11" i="1"/>
  <c r="H11" i="1" s="1"/>
  <c r="H18" i="1" l="1"/>
  <c r="G18" i="1"/>
</calcChain>
</file>

<file path=xl/sharedStrings.xml><?xml version="1.0" encoding="utf-8"?>
<sst xmlns="http://schemas.openxmlformats.org/spreadsheetml/2006/main" count="25" uniqueCount="25">
  <si>
    <t xml:space="preserve">Zařízení </t>
  </si>
  <si>
    <t>Cena bez DPH celkem</t>
  </si>
  <si>
    <t>Počet kusů</t>
  </si>
  <si>
    <t>Cena za 1 kus bez DPH</t>
  </si>
  <si>
    <t>Cena za 1 kus s DPH</t>
  </si>
  <si>
    <t>Cena za všechny kusy bez DPH</t>
  </si>
  <si>
    <t xml:space="preserve">Cena za všechny kusy s DPH </t>
  </si>
  <si>
    <t>Výše DPH      za 1 ks</t>
  </si>
  <si>
    <t>Popis paramterů nabízeného zařízení</t>
  </si>
  <si>
    <t>Zabezpečovací software</t>
  </si>
  <si>
    <t>Interaktivní tabule</t>
  </si>
  <si>
    <t>WiFi zařízení</t>
  </si>
  <si>
    <t>Switch</t>
  </si>
  <si>
    <t>POE Switch</t>
  </si>
  <si>
    <t>Notebook</t>
  </si>
  <si>
    <t>Všechny parametry jsou uváděny jako minimální</t>
  </si>
  <si>
    <t>Repro</t>
  </si>
  <si>
    <t>Tabule:
Interaktivní tabule s dvouvrstvým keramickým povrchem nejvyšší kvality, Odolná proti mechanickému poškození, Rozměr tabule 206 x 124 cm, Infračervená optická technologie, Ovladatelnost perem, prstem i ukazovátkem, Technologie multi-touch umožňující ovládání 4 uživatelům současně
Zvedací systém:
Profesionálně vyvinutá hliníková konstrukce, Elegantní vzhled stojanu, Vysoký komfort, tichý, hladký chod, Snadná montáž a minimální údržba, Rozměry 1600 x 950 mm, rozsah zdvihu 56 cm
Projektor:
Ultrakrátká projekční vzdálenost, Technologie projekce DLP, Svítivost (ANSI) 3500 lm, Kontrast 3000:1 (15000:1), Širokoúhlé rozlišení WXGA 16:10, Životnost lampy až 4000 hodin , Hmotnost 7,5 kg, Rozměry 357 x 367 x 231 mm, Přednosti řešení:
Keramická tabule odolná proti mechanickému poškození, plynulé a pohodlné ovládání dotykem prstu, perem i ukazovátkem, Funkce multi-touch umožňují ovládání 4 uživatelům současně, Komfortní zvedací systém s rozsahem zdvihu 56 cm, Širokoúhlá projekce na ultrakrátkou vzdálenost
Záruka, doplňující informace:
Záruka na projektor je 2 roky. Lampa projektoru má záruku 1 rok nebo 2000 hodin - podle toho, co uplyne dříve. Záruční doba ostatních částí sestavy jsou 2 roky. Kompletní dodávka včetně montáže zajištěna.
součástí je instalace tabule v místě zadavatele</t>
  </si>
  <si>
    <t>- Ochrana proti počítačovým virům a proti malware
- Cloud technologie (white listing na základě reputace)
- Možnost kontroly výměnných médií (AV USB po připojení, nebo volba na uživateli)
- možnost definovat pravidla pro systémové registry, procesy, aplikace a soubory
- Multiplatformní ochrana (Win, Mac)
- Možnost blokovat neautorizovaná USB media (možnost tvorby pravidel pro konkrétní USB a klienty)
- rezentační režim (možnost blokovat nevyžádaná upozornění a zprávy při fullscreen aplikacích)
- možnost detekce důvěryhodné zóny a nastavení roamingového provozu (při mobilním připojení notebooku se nestahují velké aktualizace)
- možnost konfigurace šetření baterie notebooku (při běhu NB na baterii se nespouští plánované testy)
- možnost modulární instalace
- možnost nastavit profily přístupů (práva správců)
- možnost výběru reportů pro různé události, možnost vzdálená instalace na více koncových bodů současně
- Webový dashboard
- Protokoly v různých formátech (CSV, text, Win event. protokol – čitelné pomocí SIEM)
- Komplexní protokoly a zprávy o kontrole výměnných zařízení
- Náhodné spuštění úloh (možnost spouštět naplánované úlohy v náhodných intervalech a snižovat tím zatížení sítě),  možnost použít tří aktualizačních serverů: testovacího, standardního a serveru s odloženými aktualizacemi,  Lokální aktualizační server s podporou protokolu HTTPS)
- Možnost definovat parametry int. MDB databáze, tak aby nedocházelo ke zbytečnému ukládání dat
Podpora Microsoft NAP
- škola již vlastní licence v počtu 45, požaduje rozšíření na 75 na dobu 36 měsíců, pro upřesnění je třeba kontaktovat školu</t>
  </si>
  <si>
    <t>Počet portů: 48 RJ-45 autosensing 10/100/1000 port
ARM Cortex-A9 @ 400 MHz, 128 MB
SDRAM, 16 MB flash; packet buffer size:
1.5 MB
&lt; 7 µs (LIFO 64-byte packets)
&lt; 2 µs (LIFO 64-byte packets)
up to 77.3 Mpps (64-byte packets)
104 Gbps
16000 entries
VLANs, QoS a IGMP snooping
Doživotní záruka: Záruka 99 let!
Rackové provedení</t>
  </si>
  <si>
    <t>Operační systém: kompatibilní s operačním systémem školy (momentálně Windows 8-64bit)
Procesor: http://www.cpubenchmark.net/ - minimálně 2350bodů
Paměť: 4 GB DDR3 
Pevný disk: 500 GB HDD
Optická mechanika: Ano
Displej: 15,6"
Polohovací zařízení: TouchPad
Numerická klávesnice: Ano
Web kamera: ano
Síť: Gigabit ethernet
Bezdrátová komunikace: WiFi  + Bluetooth
USB: 2x USB 2.0, 1x USB 3.0
Další konektory: HDMI, VGA, RJ-45, audio
Čtečka paměťových karet: Ano
Záruka: 24 měsíců</t>
  </si>
  <si>
    <t>Minimálně PoE portů: 8
Rychlost všech portů max: 1Gbit</t>
  </si>
  <si>
    <t>2.0
minimálně 20W
pevné uchycení reproduktorů na zeď pomocí konzole či držáku
instalační materiál součástí
součástí je instalace tabule v místě zadavatele</t>
  </si>
  <si>
    <t>Frekvence: 2,4GHz
Přenosová rychlost: 300Mbps
Maximální výstupní výkon 27dBm
Normy: 802.11b/g, 802.11n
LAN port: 1 x RH45, 10/100Mbps
Napájení: 24V, 1A - POE
Záruka: 24 měsíců
Kompatibilní s dnešní WiFi strukturou školy: škola využívá UBNT UniFi AP, LR</t>
  </si>
  <si>
    <t>Příloha č. 1 
"Nákup HW, SW a elektroniky pro ZŠ Chotíkov"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</si>
</sst>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0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2"/>
      <name val="Times New Roman"/>
      <family val="1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2"/>
      <name val="Calibri"/>
      <family val="2"/>
      <charset val="238"/>
    </font>
    <font>
      <i/>
      <sz val="12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</fills>
  <borders count="3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1" fillId="0" borderId="0" xfId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wrapText="1"/>
    </xf>
    <xf numFmtId="0" fontId="1" fillId="0" borderId="0" xfId="1" applyAlignment="1">
      <alignment horizontal="center"/>
    </xf>
    <xf numFmtId="0" fontId="1" fillId="0" borderId="1" xfId="1" applyBorder="1"/>
    <xf numFmtId="0" fontId="1" fillId="0" borderId="0" xfId="1" applyAlignment="1">
      <alignment vertical="top"/>
    </xf>
    <xf numFmtId="0" fontId="1" fillId="0" borderId="0" xfId="1" applyBorder="1"/>
    <xf numFmtId="0" fontId="1" fillId="0" borderId="0" xfId="1" applyBorder="1" applyAlignment="1">
      <alignment vertical="top"/>
    </xf>
    <xf numFmtId="0" fontId="2" fillId="0" borderId="2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vertical="center" wrapText="1"/>
    </xf>
    <xf numFmtId="0" fontId="8" fillId="0" borderId="2" xfId="1" applyFont="1" applyBorder="1" applyAlignment="1" applyProtection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66"/>
  <sheetViews>
    <sheetView tabSelected="1" zoomScale="74" zoomScaleNormal="55" workbookViewId="0">
      <selection sqref="A1:H9"/>
    </sheetView>
  </sheetViews>
  <sheetFormatPr defaultColWidth="9" defaultRowHeight="15" x14ac:dyDescent="0.25"/>
  <cols>
    <col min="1" max="1" width="24" style="5" customWidth="1"/>
    <col min="2" max="2" width="101.28515625" style="1" customWidth="1"/>
    <col min="3" max="6" width="14" style="1" customWidth="1"/>
    <col min="7" max="7" width="18.85546875" style="1" customWidth="1"/>
    <col min="8" max="8" width="18.5703125" style="1" customWidth="1"/>
    <col min="9" max="9" width="57.5703125" style="8" customWidth="1"/>
    <col min="10" max="100" width="9" style="8"/>
    <col min="101" max="16384" width="9" style="1"/>
  </cols>
  <sheetData>
    <row r="1" spans="1:100" x14ac:dyDescent="0.25">
      <c r="A1" s="19" t="s">
        <v>24</v>
      </c>
      <c r="B1" s="20"/>
      <c r="C1" s="20"/>
      <c r="D1" s="20"/>
      <c r="E1" s="20"/>
      <c r="F1" s="20"/>
      <c r="G1" s="20"/>
      <c r="H1" s="20"/>
    </row>
    <row r="2" spans="1:100" x14ac:dyDescent="0.25">
      <c r="A2" s="20"/>
      <c r="B2" s="20"/>
      <c r="C2" s="20"/>
      <c r="D2" s="20"/>
      <c r="E2" s="20"/>
      <c r="F2" s="20"/>
      <c r="G2" s="20"/>
      <c r="H2" s="20"/>
    </row>
    <row r="3" spans="1:100" x14ac:dyDescent="0.25">
      <c r="A3" s="20"/>
      <c r="B3" s="20"/>
      <c r="C3" s="20"/>
      <c r="D3" s="20"/>
      <c r="E3" s="20"/>
      <c r="F3" s="20"/>
      <c r="G3" s="20"/>
      <c r="H3" s="20"/>
    </row>
    <row r="4" spans="1:100" x14ac:dyDescent="0.25">
      <c r="A4" s="20"/>
      <c r="B4" s="20"/>
      <c r="C4" s="20"/>
      <c r="D4" s="20"/>
      <c r="E4" s="20"/>
      <c r="F4" s="20"/>
      <c r="G4" s="20"/>
      <c r="H4" s="20"/>
    </row>
    <row r="5" spans="1:100" ht="1.5" customHeight="1" x14ac:dyDescent="0.25">
      <c r="A5" s="20"/>
      <c r="B5" s="20"/>
      <c r="C5" s="20"/>
      <c r="D5" s="20"/>
      <c r="E5" s="20"/>
      <c r="F5" s="20"/>
      <c r="G5" s="20"/>
      <c r="H5" s="20"/>
    </row>
    <row r="6" spans="1:100" ht="13.5" customHeight="1" x14ac:dyDescent="0.25">
      <c r="A6" s="20"/>
      <c r="B6" s="20"/>
      <c r="C6" s="20"/>
      <c r="D6" s="20"/>
      <c r="E6" s="20"/>
      <c r="F6" s="20"/>
      <c r="G6" s="20"/>
      <c r="H6" s="20"/>
    </row>
    <row r="7" spans="1:100" ht="0.75" customHeight="1" x14ac:dyDescent="0.25">
      <c r="A7" s="20"/>
      <c r="B7" s="20"/>
      <c r="C7" s="20"/>
      <c r="D7" s="20"/>
      <c r="E7" s="20"/>
      <c r="F7" s="20"/>
      <c r="G7" s="20"/>
      <c r="H7" s="20"/>
    </row>
    <row r="8" spans="1:100" ht="15.75" hidden="1" thickBot="1" x14ac:dyDescent="0.3">
      <c r="A8" s="20"/>
      <c r="B8" s="20"/>
      <c r="C8" s="20"/>
      <c r="D8" s="20"/>
      <c r="E8" s="20"/>
      <c r="F8" s="20"/>
      <c r="G8" s="20"/>
      <c r="H8" s="20"/>
    </row>
    <row r="9" spans="1:100" ht="15.75" hidden="1" thickBot="1" x14ac:dyDescent="0.3">
      <c r="A9" s="21"/>
      <c r="B9" s="21"/>
      <c r="C9" s="21"/>
      <c r="D9" s="21"/>
      <c r="E9" s="21"/>
      <c r="F9" s="21"/>
      <c r="G9" s="21"/>
      <c r="H9" s="21"/>
    </row>
    <row r="10" spans="1:100" s="7" customFormat="1" ht="30" x14ac:dyDescent="0.2">
      <c r="A10" s="10" t="s">
        <v>0</v>
      </c>
      <c r="B10" s="10" t="s">
        <v>8</v>
      </c>
      <c r="C10" s="10" t="s">
        <v>2</v>
      </c>
      <c r="D10" s="10" t="s">
        <v>3</v>
      </c>
      <c r="E10" s="10" t="s">
        <v>7</v>
      </c>
      <c r="F10" s="10" t="s">
        <v>4</v>
      </c>
      <c r="G10" s="10" t="s">
        <v>5</v>
      </c>
      <c r="H10" s="10" t="s">
        <v>6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</row>
    <row r="11" spans="1:100" s="6" customFormat="1" ht="407.25" customHeight="1" x14ac:dyDescent="0.25">
      <c r="A11" s="11" t="s">
        <v>10</v>
      </c>
      <c r="B11" s="12" t="s">
        <v>17</v>
      </c>
      <c r="C11" s="13">
        <v>1</v>
      </c>
      <c r="D11" s="14">
        <v>75000</v>
      </c>
      <c r="E11" s="14">
        <f t="shared" ref="E11:E16" si="0">D11*0.21</f>
        <v>15750</v>
      </c>
      <c r="F11" s="14">
        <f>D11*1.21</f>
        <v>90750</v>
      </c>
      <c r="G11" s="15">
        <f t="shared" ref="G11:G16" si="1">D11*C11</f>
        <v>75000</v>
      </c>
      <c r="H11" s="15">
        <f>F11*C11</f>
        <v>90750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</row>
    <row r="12" spans="1:100" s="6" customFormat="1" ht="408.75" customHeight="1" x14ac:dyDescent="0.25">
      <c r="A12" s="11" t="s">
        <v>9</v>
      </c>
      <c r="B12" s="12" t="s">
        <v>18</v>
      </c>
      <c r="C12" s="13">
        <v>1</v>
      </c>
      <c r="D12" s="14">
        <v>31000</v>
      </c>
      <c r="E12" s="14">
        <f t="shared" si="0"/>
        <v>6510</v>
      </c>
      <c r="F12" s="14">
        <f t="shared" ref="F12:F16" si="2">D12*1.21</f>
        <v>37510</v>
      </c>
      <c r="G12" s="15">
        <f t="shared" si="1"/>
        <v>31000</v>
      </c>
      <c r="H12" s="15">
        <f t="shared" ref="H12:H17" si="3">F12*C12</f>
        <v>37510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</row>
    <row r="13" spans="1:100" s="8" customFormat="1" ht="238.5" customHeight="1" x14ac:dyDescent="0.25">
      <c r="A13" s="11" t="s">
        <v>12</v>
      </c>
      <c r="B13" s="12" t="s">
        <v>19</v>
      </c>
      <c r="C13" s="13">
        <v>2</v>
      </c>
      <c r="D13" s="14">
        <v>12000</v>
      </c>
      <c r="E13" s="14">
        <f t="shared" si="0"/>
        <v>2520</v>
      </c>
      <c r="F13" s="14">
        <f t="shared" si="2"/>
        <v>14520</v>
      </c>
      <c r="G13" s="15">
        <f t="shared" si="1"/>
        <v>24000</v>
      </c>
      <c r="H13" s="15">
        <f t="shared" si="3"/>
        <v>29040</v>
      </c>
    </row>
    <row r="14" spans="1:100" s="8" customFormat="1" ht="275.25" customHeight="1" x14ac:dyDescent="0.25">
      <c r="A14" s="11" t="s">
        <v>14</v>
      </c>
      <c r="B14" s="12" t="s">
        <v>20</v>
      </c>
      <c r="C14" s="13">
        <v>6</v>
      </c>
      <c r="D14" s="14">
        <v>12000</v>
      </c>
      <c r="E14" s="14">
        <f t="shared" si="0"/>
        <v>2520</v>
      </c>
      <c r="F14" s="14">
        <f t="shared" si="2"/>
        <v>14520</v>
      </c>
      <c r="G14" s="15">
        <f t="shared" si="1"/>
        <v>72000</v>
      </c>
      <c r="H14" s="15">
        <f t="shared" si="3"/>
        <v>87120</v>
      </c>
    </row>
    <row r="15" spans="1:100" s="8" customFormat="1" ht="57.75" customHeight="1" x14ac:dyDescent="0.25">
      <c r="A15" s="12" t="s">
        <v>13</v>
      </c>
      <c r="B15" s="12" t="s">
        <v>21</v>
      </c>
      <c r="C15" s="13">
        <v>2</v>
      </c>
      <c r="D15" s="14">
        <v>5500</v>
      </c>
      <c r="E15" s="14">
        <f t="shared" si="0"/>
        <v>1155</v>
      </c>
      <c r="F15" s="14">
        <f t="shared" si="2"/>
        <v>6655</v>
      </c>
      <c r="G15" s="15">
        <f t="shared" si="1"/>
        <v>11000</v>
      </c>
      <c r="H15" s="15">
        <f t="shared" si="3"/>
        <v>13310</v>
      </c>
    </row>
    <row r="16" spans="1:100" s="8" customFormat="1" ht="78.75" x14ac:dyDescent="0.25">
      <c r="A16" s="12" t="s">
        <v>16</v>
      </c>
      <c r="B16" s="12" t="s">
        <v>22</v>
      </c>
      <c r="C16" s="13">
        <v>1</v>
      </c>
      <c r="D16" s="14">
        <v>2500</v>
      </c>
      <c r="E16" s="14">
        <f t="shared" si="0"/>
        <v>525</v>
      </c>
      <c r="F16" s="14">
        <f t="shared" si="2"/>
        <v>3025</v>
      </c>
      <c r="G16" s="15">
        <f t="shared" si="1"/>
        <v>2500</v>
      </c>
      <c r="H16" s="15">
        <f t="shared" si="3"/>
        <v>3025</v>
      </c>
    </row>
    <row r="17" spans="1:8" s="8" customFormat="1" ht="147" customHeight="1" x14ac:dyDescent="0.25">
      <c r="A17" s="11" t="s">
        <v>11</v>
      </c>
      <c r="B17" s="12" t="s">
        <v>23</v>
      </c>
      <c r="C17" s="13">
        <v>5</v>
      </c>
      <c r="D17" s="14">
        <v>2400</v>
      </c>
      <c r="E17" s="14">
        <f>D17*0.21</f>
        <v>504</v>
      </c>
      <c r="F17" s="14">
        <f>D17*1.21</f>
        <v>2904</v>
      </c>
      <c r="G17" s="15">
        <f>D17*C17</f>
        <v>12000</v>
      </c>
      <c r="H17" s="15">
        <f t="shared" si="3"/>
        <v>14520</v>
      </c>
    </row>
    <row r="18" spans="1:8" ht="55.5" customHeight="1" x14ac:dyDescent="0.25">
      <c r="A18" s="18" t="s">
        <v>1</v>
      </c>
      <c r="B18" s="18"/>
      <c r="C18" s="18"/>
      <c r="D18" s="18"/>
      <c r="E18" s="18"/>
      <c r="F18" s="16"/>
      <c r="G18" s="16">
        <f>SUM(G11:G17)</f>
        <v>227500</v>
      </c>
      <c r="H18" s="16">
        <f>SUM(H11:H17)</f>
        <v>275275</v>
      </c>
    </row>
    <row r="19" spans="1:8" x14ac:dyDescent="0.25">
      <c r="A19" s="17" t="s">
        <v>15</v>
      </c>
      <c r="B19" s="17"/>
      <c r="C19" s="17"/>
      <c r="D19" s="17"/>
      <c r="E19" s="17"/>
      <c r="F19" s="17"/>
      <c r="G19" s="17"/>
      <c r="H19" s="17"/>
    </row>
    <row r="20" spans="1:8" x14ac:dyDescent="0.25">
      <c r="A20" s="2"/>
      <c r="B20" s="2"/>
      <c r="C20" s="2"/>
      <c r="D20" s="2"/>
      <c r="E20" s="2"/>
      <c r="F20" s="2"/>
      <c r="G20" s="2"/>
      <c r="H20" s="2"/>
    </row>
    <row r="21" spans="1:8" x14ac:dyDescent="0.25">
      <c r="A21" s="2"/>
      <c r="B21" s="2"/>
      <c r="C21" s="2"/>
      <c r="D21" s="2"/>
      <c r="E21" s="2"/>
      <c r="F21" s="2"/>
      <c r="G21" s="2"/>
      <c r="H21" s="2"/>
    </row>
    <row r="22" spans="1:8" ht="15.75" x14ac:dyDescent="0.25">
      <c r="A22" s="2"/>
      <c r="B22" s="4"/>
      <c r="C22" s="2"/>
      <c r="D22" s="2"/>
      <c r="E22" s="2"/>
      <c r="F22" s="2"/>
      <c r="G22" s="2"/>
      <c r="H22" s="2"/>
    </row>
    <row r="23" spans="1:8" x14ac:dyDescent="0.25">
      <c r="A23" s="2"/>
      <c r="C23" s="2"/>
      <c r="D23" s="2"/>
      <c r="E23" s="2"/>
      <c r="F23" s="2"/>
      <c r="G23" s="2"/>
      <c r="H23" s="2"/>
    </row>
    <row r="24" spans="1:8" x14ac:dyDescent="0.25">
      <c r="A24" s="2"/>
      <c r="B24"/>
      <c r="C24" s="2"/>
      <c r="D24" s="2"/>
      <c r="E24" s="2"/>
      <c r="F24" s="2"/>
      <c r="G24" s="2"/>
      <c r="H24" s="2"/>
    </row>
    <row r="25" spans="1:8" ht="15.75" x14ac:dyDescent="0.25">
      <c r="A25" s="2"/>
      <c r="B25" s="3"/>
      <c r="C25" s="2"/>
      <c r="D25" s="2"/>
      <c r="E25" s="2"/>
      <c r="F25" s="2"/>
      <c r="G25" s="2"/>
      <c r="H25" s="2"/>
    </row>
    <row r="26" spans="1:8" ht="15.75" x14ac:dyDescent="0.25">
      <c r="A26" s="2"/>
      <c r="B26" s="3"/>
      <c r="C26" s="2"/>
      <c r="D26" s="2"/>
      <c r="E26" s="2"/>
      <c r="F26" s="2"/>
      <c r="G26" s="2"/>
      <c r="H26" s="2"/>
    </row>
    <row r="27" spans="1:8" ht="15.75" x14ac:dyDescent="0.25">
      <c r="A27" s="2"/>
      <c r="B27" s="3"/>
      <c r="C27" s="2"/>
      <c r="D27" s="2"/>
      <c r="E27" s="2"/>
      <c r="F27" s="2"/>
      <c r="G27" s="2"/>
      <c r="H27" s="2"/>
    </row>
    <row r="28" spans="1:8" ht="15.75" x14ac:dyDescent="0.25">
      <c r="A28" s="2"/>
      <c r="B28" s="3"/>
      <c r="C28" s="2"/>
      <c r="D28" s="2"/>
      <c r="E28" s="2"/>
      <c r="F28" s="2"/>
      <c r="G28" s="2"/>
      <c r="H28" s="2"/>
    </row>
    <row r="29" spans="1:8" ht="15.75" x14ac:dyDescent="0.25">
      <c r="A29" s="2"/>
      <c r="B29" s="3"/>
      <c r="C29" s="2"/>
      <c r="D29" s="2"/>
      <c r="E29" s="2"/>
      <c r="F29" s="2"/>
      <c r="G29" s="2"/>
      <c r="H29" s="2"/>
    </row>
    <row r="30" spans="1:8" ht="15.75" x14ac:dyDescent="0.25">
      <c r="A30" s="2"/>
      <c r="B30" s="3"/>
      <c r="C30" s="2"/>
      <c r="D30" s="2"/>
      <c r="E30" s="2"/>
      <c r="F30" s="2"/>
      <c r="G30" s="2"/>
      <c r="H30" s="2"/>
    </row>
    <row r="31" spans="1:8" x14ac:dyDescent="0.25">
      <c r="A31" s="2"/>
      <c r="B31"/>
      <c r="C31" s="2"/>
      <c r="D31" s="2"/>
      <c r="E31" s="2"/>
      <c r="F31" s="2"/>
      <c r="G31" s="2"/>
      <c r="H31" s="2"/>
    </row>
    <row r="32" spans="1:8" ht="15.75" x14ac:dyDescent="0.25">
      <c r="A32" s="2"/>
      <c r="B32" s="3"/>
      <c r="C32" s="2"/>
      <c r="D32" s="2"/>
      <c r="E32" s="2"/>
      <c r="F32" s="2"/>
      <c r="G32" s="2"/>
      <c r="H32" s="2"/>
    </row>
    <row r="33" spans="1:8" x14ac:dyDescent="0.25">
      <c r="A33" s="2"/>
      <c r="B33"/>
      <c r="C33" s="2"/>
      <c r="D33" s="2"/>
      <c r="E33" s="2"/>
      <c r="F33" s="2"/>
      <c r="G33" s="2"/>
      <c r="H33" s="2"/>
    </row>
    <row r="34" spans="1:8" ht="15.75" x14ac:dyDescent="0.25">
      <c r="A34" s="2"/>
      <c r="B34" s="3"/>
      <c r="C34" s="2"/>
      <c r="D34" s="2"/>
      <c r="E34" s="2"/>
      <c r="F34" s="2"/>
      <c r="G34" s="2"/>
      <c r="H34" s="2"/>
    </row>
    <row r="35" spans="1:8" ht="15.75" x14ac:dyDescent="0.25">
      <c r="A35" s="2"/>
      <c r="B35" s="3"/>
      <c r="C35" s="2"/>
      <c r="D35" s="2"/>
      <c r="E35" s="2"/>
      <c r="F35" s="2"/>
      <c r="G35" s="2"/>
      <c r="H35" s="2"/>
    </row>
    <row r="36" spans="1:8" x14ac:dyDescent="0.25">
      <c r="A36" s="2"/>
      <c r="B36" s="2"/>
      <c r="C36" s="2"/>
      <c r="D36" s="2"/>
      <c r="E36" s="2"/>
      <c r="F36" s="2"/>
      <c r="G36" s="2"/>
      <c r="H36" s="2"/>
    </row>
    <row r="37" spans="1:8" x14ac:dyDescent="0.25">
      <c r="A37" s="2"/>
      <c r="B37" s="2"/>
      <c r="C37" s="2"/>
      <c r="D37" s="2"/>
      <c r="E37" s="2"/>
      <c r="F37" s="2"/>
      <c r="G37" s="2"/>
      <c r="H37" s="2"/>
    </row>
    <row r="38" spans="1:8" x14ac:dyDescent="0.25">
      <c r="A38" s="2"/>
      <c r="B38" s="2"/>
      <c r="C38" s="2"/>
      <c r="D38" s="2"/>
      <c r="E38" s="2"/>
      <c r="F38" s="2"/>
      <c r="G38" s="2"/>
      <c r="H38" s="2"/>
    </row>
    <row r="39" spans="1:8" x14ac:dyDescent="0.25">
      <c r="A39" s="2"/>
      <c r="B39" s="2"/>
      <c r="C39" s="2"/>
      <c r="D39" s="2"/>
      <c r="E39" s="2"/>
      <c r="F39" s="2"/>
      <c r="G39" s="2"/>
      <c r="H39" s="2"/>
    </row>
    <row r="40" spans="1:8" x14ac:dyDescent="0.25">
      <c r="A40" s="2"/>
      <c r="B40" s="2"/>
      <c r="C40" s="2"/>
      <c r="D40" s="2"/>
      <c r="E40" s="2"/>
      <c r="F40" s="2"/>
      <c r="G40" s="2"/>
      <c r="H40" s="2"/>
    </row>
    <row r="41" spans="1:8" x14ac:dyDescent="0.25">
      <c r="A41" s="2"/>
      <c r="B41" s="2"/>
      <c r="C41" s="2"/>
      <c r="D41" s="2"/>
      <c r="E41" s="2"/>
      <c r="F41" s="2"/>
      <c r="G41" s="2"/>
      <c r="H41" s="2"/>
    </row>
    <row r="42" spans="1:8" ht="15.75" customHeight="1" x14ac:dyDescent="0.25">
      <c r="A42" s="2"/>
      <c r="B42" s="2"/>
      <c r="C42" s="2"/>
      <c r="D42" s="2"/>
      <c r="E42" s="2"/>
      <c r="F42" s="2"/>
      <c r="G42" s="2"/>
      <c r="H42" s="2"/>
    </row>
    <row r="43" spans="1:8" x14ac:dyDescent="0.25">
      <c r="A43" s="2"/>
      <c r="B43" s="2"/>
      <c r="C43" s="2"/>
      <c r="D43" s="2"/>
      <c r="E43" s="2"/>
      <c r="F43" s="2"/>
      <c r="G43" s="2"/>
      <c r="H43" s="2"/>
    </row>
    <row r="44" spans="1:8" x14ac:dyDescent="0.25">
      <c r="A44" s="2"/>
      <c r="B44" s="2"/>
      <c r="C44" s="2"/>
      <c r="D44" s="2"/>
      <c r="E44" s="2"/>
      <c r="F44" s="2"/>
      <c r="G44" s="2"/>
      <c r="H44" s="2"/>
    </row>
    <row r="45" spans="1:8" x14ac:dyDescent="0.25">
      <c r="A45" s="2"/>
      <c r="B45" s="2"/>
      <c r="C45" s="2"/>
      <c r="D45" s="2"/>
      <c r="E45" s="2"/>
      <c r="F45" s="2"/>
      <c r="G45" s="2"/>
      <c r="H45" s="2"/>
    </row>
    <row r="46" spans="1:8" x14ac:dyDescent="0.25">
      <c r="A46" s="2"/>
      <c r="B46" s="2"/>
      <c r="C46" s="2"/>
      <c r="D46" s="2"/>
      <c r="E46" s="2"/>
      <c r="F46" s="2"/>
      <c r="G46" s="2"/>
      <c r="H46" s="2"/>
    </row>
    <row r="47" spans="1:8" x14ac:dyDescent="0.25">
      <c r="A47" s="2"/>
      <c r="B47" s="2"/>
      <c r="C47" s="2"/>
      <c r="D47" s="2"/>
      <c r="E47" s="2"/>
      <c r="F47" s="2"/>
      <c r="G47" s="2"/>
      <c r="H47" s="2"/>
    </row>
    <row r="48" spans="1:8" x14ac:dyDescent="0.25">
      <c r="A48" s="2"/>
      <c r="B48" s="2"/>
      <c r="C48" s="2"/>
      <c r="D48" s="2"/>
      <c r="E48" s="2"/>
      <c r="F48" s="2"/>
      <c r="G48" s="2"/>
      <c r="H48" s="2"/>
    </row>
    <row r="49" spans="1:8" x14ac:dyDescent="0.25">
      <c r="A49" s="2"/>
      <c r="B49" s="2"/>
      <c r="C49" s="2"/>
      <c r="D49" s="2"/>
      <c r="E49" s="2"/>
      <c r="F49" s="2"/>
      <c r="G49" s="2"/>
      <c r="H49" s="2"/>
    </row>
    <row r="50" spans="1:8" x14ac:dyDescent="0.25">
      <c r="A50" s="2"/>
      <c r="B50" s="2"/>
      <c r="C50" s="2"/>
      <c r="D50" s="2"/>
      <c r="E50" s="2"/>
      <c r="F50" s="2"/>
      <c r="G50" s="2"/>
      <c r="H50" s="2"/>
    </row>
    <row r="51" spans="1:8" x14ac:dyDescent="0.25">
      <c r="A51" s="2"/>
      <c r="B51" s="2"/>
      <c r="C51" s="2"/>
      <c r="D51" s="2"/>
      <c r="E51" s="2"/>
      <c r="F51" s="2"/>
      <c r="G51" s="2"/>
      <c r="H51" s="2"/>
    </row>
    <row r="52" spans="1:8" x14ac:dyDescent="0.25">
      <c r="A52" s="2"/>
      <c r="B52" s="2"/>
      <c r="C52" s="2"/>
      <c r="D52" s="2"/>
      <c r="E52" s="2"/>
      <c r="F52" s="2"/>
      <c r="G52" s="2"/>
      <c r="H52" s="2"/>
    </row>
    <row r="53" spans="1:8" x14ac:dyDescent="0.25">
      <c r="A53" s="2"/>
      <c r="B53" s="2"/>
      <c r="C53" s="2"/>
      <c r="D53" s="2"/>
      <c r="E53" s="2"/>
      <c r="F53" s="2"/>
      <c r="G53" s="2"/>
      <c r="H53" s="2"/>
    </row>
    <row r="54" spans="1:8" x14ac:dyDescent="0.25">
      <c r="A54" s="2"/>
      <c r="B54" s="2"/>
      <c r="C54" s="2"/>
      <c r="D54" s="2"/>
      <c r="E54" s="2"/>
      <c r="F54" s="2"/>
      <c r="G54" s="2"/>
      <c r="H54" s="2"/>
    </row>
    <row r="55" spans="1:8" x14ac:dyDescent="0.25">
      <c r="A55" s="2"/>
      <c r="B55" s="2"/>
      <c r="C55" s="2"/>
      <c r="D55" s="2"/>
      <c r="E55" s="2"/>
      <c r="F55" s="2"/>
      <c r="G55" s="2"/>
      <c r="H55" s="2"/>
    </row>
    <row r="56" spans="1:8" x14ac:dyDescent="0.25">
      <c r="A56" s="2"/>
      <c r="B56" s="2"/>
      <c r="C56" s="2"/>
      <c r="D56" s="2"/>
      <c r="E56" s="2"/>
      <c r="F56" s="2"/>
      <c r="G56" s="2"/>
      <c r="H56" s="2"/>
    </row>
    <row r="57" spans="1:8" x14ac:dyDescent="0.25">
      <c r="A57" s="2"/>
      <c r="B57" s="2"/>
      <c r="C57" s="2"/>
      <c r="D57" s="2"/>
      <c r="E57" s="2"/>
      <c r="F57" s="2"/>
      <c r="G57" s="2"/>
      <c r="H57" s="2"/>
    </row>
    <row r="58" spans="1:8" x14ac:dyDescent="0.25">
      <c r="A58" s="2"/>
      <c r="B58" s="2"/>
      <c r="C58" s="2"/>
      <c r="D58" s="2"/>
      <c r="E58" s="2"/>
      <c r="F58" s="2"/>
      <c r="G58" s="2"/>
      <c r="H58" s="2"/>
    </row>
    <row r="59" spans="1:8" x14ac:dyDescent="0.25">
      <c r="A59" s="2"/>
      <c r="B59" s="2"/>
      <c r="C59" s="2"/>
      <c r="D59" s="2"/>
      <c r="E59" s="2"/>
      <c r="F59" s="2"/>
      <c r="G59" s="2"/>
      <c r="H59" s="2"/>
    </row>
    <row r="60" spans="1:8" x14ac:dyDescent="0.25">
      <c r="A60" s="2"/>
      <c r="B60" s="2"/>
      <c r="C60" s="2"/>
      <c r="D60" s="2"/>
      <c r="E60" s="2"/>
      <c r="F60" s="2"/>
      <c r="G60" s="2"/>
      <c r="H60" s="2"/>
    </row>
    <row r="61" spans="1:8" x14ac:dyDescent="0.25">
      <c r="A61" s="2"/>
      <c r="B61" s="2"/>
      <c r="C61" s="2"/>
      <c r="D61" s="2"/>
      <c r="E61" s="2"/>
      <c r="F61" s="2"/>
      <c r="G61" s="2"/>
      <c r="H61" s="2"/>
    </row>
    <row r="62" spans="1:8" x14ac:dyDescent="0.25">
      <c r="A62" s="2"/>
      <c r="B62" s="2"/>
      <c r="C62" s="2"/>
      <c r="D62" s="2"/>
      <c r="E62" s="2"/>
      <c r="F62" s="2"/>
      <c r="G62" s="2"/>
      <c r="H62" s="2"/>
    </row>
    <row r="63" spans="1:8" x14ac:dyDescent="0.25">
      <c r="A63" s="2"/>
      <c r="B63" s="2"/>
      <c r="C63" s="2"/>
      <c r="D63" s="2"/>
      <c r="E63" s="2"/>
      <c r="F63" s="2"/>
      <c r="G63" s="2"/>
      <c r="H63" s="2"/>
    </row>
    <row r="64" spans="1:8" x14ac:dyDescent="0.25">
      <c r="A64" s="2"/>
      <c r="B64" s="2"/>
      <c r="C64" s="2"/>
      <c r="D64" s="2"/>
      <c r="E64" s="2"/>
      <c r="F64" s="2"/>
      <c r="G64" s="2"/>
      <c r="H64" s="2"/>
    </row>
    <row r="65" spans="1:8" x14ac:dyDescent="0.25">
      <c r="A65" s="2"/>
      <c r="B65" s="2"/>
      <c r="C65" s="2"/>
      <c r="D65" s="2"/>
      <c r="E65" s="2"/>
      <c r="F65" s="2"/>
      <c r="G65" s="2"/>
      <c r="H65" s="2"/>
    </row>
    <row r="66" spans="1:8" x14ac:dyDescent="0.25">
      <c r="A66" s="2"/>
      <c r="B66" s="2"/>
      <c r="C66" s="2"/>
      <c r="D66" s="2"/>
      <c r="E66" s="2"/>
      <c r="F66" s="2"/>
      <c r="G66" s="2"/>
      <c r="H66" s="2"/>
    </row>
  </sheetData>
  <mergeCells count="3">
    <mergeCell ref="A19:H19"/>
    <mergeCell ref="A18:E18"/>
    <mergeCell ref="A1:H9"/>
  </mergeCells>
  <phoneticPr fontId="4" type="noConversion"/>
  <pageMargins left="0.70866141732283472" right="0.70866141732283472" top="0.78740157480314965" bottom="0.78740157480314965" header="0.51181102362204722" footer="0.51181102362204722"/>
  <pageSetup paperSize="9" scale="51" firstPageNumber="0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B5021AADE9E2479EC08CBC4D56C8C6" ma:contentTypeVersion="1" ma:contentTypeDescription="Vytvoří nový dokument" ma:contentTypeScope="" ma:versionID="5bb9ab34492e1fc129be88735383829b">
  <xsd:schema xmlns:xsd="http://www.w3.org/2001/XMLSchema" xmlns:xs="http://www.w3.org/2001/XMLSchema" xmlns:p="http://schemas.microsoft.com/office/2006/metadata/properties" xmlns:ns3="f3d62af3-243f-4fff-8195-c4d4539ae5e0" targetNamespace="http://schemas.microsoft.com/office/2006/metadata/properties" ma:root="true" ma:fieldsID="1a3bdc3ebf530835d72d49430a820909" ns3:_="">
    <xsd:import namespace="f3d62af3-243f-4fff-8195-c4d4539ae5e0"/>
    <xsd:element name="properties">
      <xsd:complexType>
        <xsd:sequence>
          <xsd:element name="documentManagement">
            <xsd:complexType>
              <xsd:all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d62af3-243f-4fff-8195-c4d4539ae5e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BCF1B6-5E38-4BB9-AD6A-CE972F9281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9EF3E4-F355-4554-9D25-746CE2F51E2E}">
  <ds:schemaRefs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f3d62af3-243f-4fff-8195-c4d4539ae5e0"/>
  </ds:schemaRefs>
</ds:datastoreItem>
</file>

<file path=customXml/itemProps3.xml><?xml version="1.0" encoding="utf-8"?>
<ds:datastoreItem xmlns:ds="http://schemas.openxmlformats.org/officeDocument/2006/customXml" ds:itemID="{1D87E513-E373-4128-8DCC-5850D32AFD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d62af3-243f-4fff-8195-c4d4539ae5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Polozkovy_rozpocet</vt:lpstr>
      <vt:lpstr>premier_elements_10_1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Zuzana Houdková</cp:lastModifiedBy>
  <cp:lastPrinted>2014-10-16T18:29:27Z</cp:lastPrinted>
  <dcterms:created xsi:type="dcterms:W3CDTF">2014-03-18T07:50:12Z</dcterms:created>
  <dcterms:modified xsi:type="dcterms:W3CDTF">2015-08-18T07:22:49Z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0x01010095B5021AADE9E2479EC08CBC4D56C8C6</vt:lpwstr>
  </property>
</Properties>
</file>